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 2022\Izvodi za sajt 2022\07 Jul 2022\"/>
    </mc:Choice>
  </mc:AlternateContent>
  <xr:revisionPtr revIDLastSave="0" documentId="13_ncr:1_{49B0FF56-1CCF-44C3-8898-F45D0C69E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0" i="1"/>
  <c r="C16" i="1"/>
  <c r="B18" i="1" l="1"/>
</calcChain>
</file>

<file path=xl/sharedStrings.xml><?xml version="1.0" encoding="utf-8"?>
<sst xmlns="http://schemas.openxmlformats.org/spreadsheetml/2006/main" count="29" uniqueCount="21">
  <si>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</si>
  <si>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</si>
  <si>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</si>
  <si>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</si>
  <si>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</si>
  <si>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</si>
  <si>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</si>
  <si>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</si>
  <si>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15.07.2022.</t>
  </si>
  <si>
    <t>18.07.2022.</t>
  </si>
  <si>
    <t>IZVOD  BR. 133</t>
  </si>
  <si>
    <t>OPŠTA BOLNICA LESKOVAC - PRENOS SREDSTAVA ZA PLATU</t>
  </si>
  <si>
    <t>RFZO - PLATA 07A</t>
  </si>
  <si>
    <t>RFZO - KRV 076</t>
  </si>
  <si>
    <t>CREDIT AGRICOLE - POVRAĆAJ SREDSTAVA</t>
  </si>
  <si>
    <t>ERSTE BANK - POVRAĆAJ SREDSTAVA</t>
  </si>
  <si>
    <t>DNEVNICE 2022-06 SANITETSKI PREVOZ</t>
  </si>
  <si>
    <t>DNEVNICE 2022-05 SANITETSKI PREVOZ DOPUNA</t>
  </si>
  <si>
    <t>PLATA 2022-07 I DEO - 07A</t>
  </si>
  <si>
    <t>OSTALI TROŠKOVI - 07F</t>
  </si>
  <si>
    <t>DNEVNICE 2022-06 OSTALI - IZVOR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</si>
</sst>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3" fillId="0" borderId="13" xfId="0" applyNumberFormat="1" applyFont="1" applyBorder="1"/>
    <xf numFmtId="0" fontId="19" fillId="0" borderId="10" xfId="0" applyFont="1" applyBorder="1"/>
    <xf numFmtId="4" fontId="19" fillId="0" borderId="11" xfId="0" applyNumberFormat="1" applyFont="1" applyBorder="1"/>
    <xf numFmtId="0" fontId="1" fillId="0" borderId="14" xfId="0" applyFont="1" applyBorder="1"/>
    <xf numFmtId="4" fontId="13" fillId="0" borderId="15" xfId="0" applyNumberFormat="1" applyFont="1" applyBorder="1"/>
    <xf numFmtId="0" fontId="1" fillId="0" borderId="12" xfId="0" applyFont="1" applyBorder="1"/>
    <xf numFmtId="0" fontId="19" fillId="0" borderId="16" xfId="0" applyFont="1" applyBorder="1"/>
    <xf numFmtId="4" fontId="19" fillId="0" borderId="17" xfId="0" applyNumberFormat="1" applyFont="1" applyBorder="1"/>
    <xf numFmtId="4" fontId="39" fillId="0" borderId="0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4125600.68</v>
      </c>
    </row>
    <row r="8" spans="1:3" x14ac:dyDescent="0.25">
      <c r="A8" s="7" t="s">
        <v>2</v>
      </c>
      <c r="B8" s="7" t="s">
        <v>8</v>
      </c>
      <c r="C8" s="13">
        <v>3136338.62</v>
      </c>
    </row>
    <row r="9" spans="1:3" x14ac:dyDescent="0.25">
      <c r="A9" s="7" t="s">
        <v>7</v>
      </c>
      <c r="B9" s="7" t="s">
        <v>9</v>
      </c>
      <c r="C9" s="8">
        <v>15064</v>
      </c>
    </row>
    <row r="10" spans="1:3" x14ac:dyDescent="0.25">
      <c r="A10" s="7" t="s">
        <v>11</v>
      </c>
      <c r="B10" s="7" t="s">
        <v>9</v>
      </c>
      <c r="C10" s="8">
        <v>59611.97</v>
      </c>
    </row>
    <row r="11" spans="1:3" x14ac:dyDescent="0.25">
      <c r="A11" s="7" t="s">
        <v>12</v>
      </c>
      <c r="B11" s="7" t="s">
        <v>9</v>
      </c>
      <c r="C11" s="8">
        <v>86778677.659999996</v>
      </c>
    </row>
    <row r="12" spans="1:3" x14ac:dyDescent="0.25">
      <c r="A12" s="7" t="s">
        <v>13</v>
      </c>
      <c r="B12" s="7" t="s">
        <v>9</v>
      </c>
      <c r="C12" s="8">
        <v>1230170.96</v>
      </c>
    </row>
    <row r="13" spans="1:3" x14ac:dyDescent="0.25">
      <c r="A13" s="7" t="s">
        <v>14</v>
      </c>
      <c r="B13" s="7" t="s">
        <v>9</v>
      </c>
      <c r="C13" s="8">
        <v>21193.62</v>
      </c>
    </row>
    <row r="14" spans="1:3" x14ac:dyDescent="0.25">
      <c r="A14" s="7" t="s">
        <v>15</v>
      </c>
      <c r="B14" s="7" t="s">
        <v>9</v>
      </c>
      <c r="C14" s="8">
        <v>1734.8</v>
      </c>
    </row>
    <row r="15" spans="1:3" x14ac:dyDescent="0.25">
      <c r="A15" s="9" t="s">
        <v>6</v>
      </c>
      <c r="B15" s="7" t="s">
        <v>9</v>
      </c>
      <c r="C15" s="10">
        <v>87117190.950000003</v>
      </c>
    </row>
    <row r="16" spans="1:3" x14ac:dyDescent="0.25">
      <c r="A16" s="11"/>
      <c r="B16" s="7"/>
      <c r="C16" s="1">
        <f>C8+C9+C10+C11+C12+C13+C14-C15</f>
        <v>4125600.6799999923</v>
      </c>
    </row>
    <row r="17" spans="1:3" x14ac:dyDescent="0.25">
      <c r="A17" s="11"/>
      <c r="C17" s="1"/>
    </row>
    <row r="18" spans="1:3" x14ac:dyDescent="0.25">
      <c r="A18" s="2" t="s">
        <v>3</v>
      </c>
      <c r="B18" s="12" t="str">
        <f>A4</f>
        <v>18.07.2022.</v>
      </c>
    </row>
    <row r="19" spans="1:3" x14ac:dyDescent="0.25">
      <c r="A19" s="20" t="s">
        <v>18</v>
      </c>
      <c r="B19" s="21">
        <v>86838289.629999995</v>
      </c>
    </row>
    <row r="20" spans="1:3" x14ac:dyDescent="0.25">
      <c r="A20" s="15" t="s">
        <v>19</v>
      </c>
      <c r="B20" s="16">
        <f>SUM(B21:B23)</f>
        <v>278901.32</v>
      </c>
    </row>
    <row r="21" spans="1:3" x14ac:dyDescent="0.25">
      <c r="A21" s="17" t="s">
        <v>16</v>
      </c>
      <c r="B21" s="18">
        <v>169765.4</v>
      </c>
    </row>
    <row r="22" spans="1:3" x14ac:dyDescent="0.25">
      <c r="A22" s="17" t="s">
        <v>17</v>
      </c>
      <c r="B22" s="18">
        <v>2652.59</v>
      </c>
    </row>
    <row r="23" spans="1:3" x14ac:dyDescent="0.25">
      <c r="A23" s="19" t="s">
        <v>20</v>
      </c>
      <c r="B23" s="14">
        <v>106483.33</v>
      </c>
    </row>
    <row r="24" spans="1:3" x14ac:dyDescent="0.25">
      <c r="B24" s="22">
        <f>B19+B20</f>
        <v>87117190.949999988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2022-06-30T04:50:17Z</cp:lastPrinted>
  <dcterms:created xsi:type="dcterms:W3CDTF">2009-03-09T09:27:50Z</dcterms:created>
  <dcterms:modified xsi:type="dcterms:W3CDTF">2022-07-19T05:26:22Z</dcterms:modified>
</cp:coreProperties>
</file>